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.5 _A" sheetId="1" r:id="rId1"/>
    <sheet name="Gráfico 1.5_A_1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6" i="2" l="1"/>
  <c r="B16" i="2"/>
  <c r="F9" i="1"/>
  <c r="E9" i="1"/>
  <c r="D9" i="1"/>
  <c r="C9" i="1"/>
</calcChain>
</file>

<file path=xl/sharedStrings.xml><?xml version="1.0" encoding="utf-8"?>
<sst xmlns="http://schemas.openxmlformats.org/spreadsheetml/2006/main" count="39" uniqueCount="39">
  <si>
    <t>1.5. Observaciones meteorológicas en Asunción, según mes.</t>
  </si>
  <si>
    <t>Mes</t>
  </si>
  <si>
    <t>Temperatura media</t>
  </si>
  <si>
    <t>Humedad relativa media</t>
  </si>
  <si>
    <t>Precipitación total
(mm)</t>
  </si>
  <si>
    <t>Cantidad total de días de lluvias</t>
  </si>
  <si>
    <t xml:space="preserve"> (precipitación &gt; 1,0 mm)</t>
  </si>
  <si>
    <t>(ºC)</t>
  </si>
  <si>
    <t>(%)</t>
  </si>
  <si>
    <t>Año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</si>
  <si>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</si>
  <si>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</si>
  <si>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</si>
  <si>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</si>
  <si>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</si>
  <si>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</si>
  <si>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</si>
  <si>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</si>
  <si>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</si>
  <si>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</si>
  <si>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</si>
  <si>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</si>
  <si>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t>Fuente:</t>
    </r>
    <r>
      <rPr>
        <sz val="9"/>
        <rFont val="Times New Roman"/>
        <family val="1"/>
      </rPr>
      <t xml:space="preserve"> Dirección Nacional de Aeronáutica Civil. Dirección General de Meteorología e Hidrología. </t>
    </r>
  </si>
  <si>
    <t>Actualizado por AGP 26082020</t>
  </si>
  <si>
    <t>Precipitación (mm)</t>
  </si>
  <si>
    <t>Temperatura media (ºC)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</si>
  <si>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</si>
  <si>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</si>
  <si>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</si>
  <si>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</si>
  <si>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</si>
  <si>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</si>
  <si>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</si>
  <si>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</si>
  <si>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</si>
  <si>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</si>
  <si>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</si>
  <si>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</si>
  <si>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Actualizado por Juan Núñez 31082020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</si>
</sst>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&quot; &quot;#,##0.00&quot;    &quot;;&quot;-&quot;#,##0.00&quot;    &quot;;&quot; -&quot;#&quot;    &quot;;&quot; &quot;@&quot; &quot;"/>
    <numFmt numFmtId="167" formatCode="_(* #,##0_);_(* \(#,##0\);_(* &quot;-&quot;??_);_(@_)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9"/>
      <color theme="3" tint="-0.249977111117893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Times New Roman"/>
      <family val="1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3" borderId="0" applyNumberFormat="0" applyBorder="0" applyAlignment="0" applyProtection="0"/>
    <xf numFmtId="168" fontId="39" fillId="33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17" fillId="12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3" borderId="0" applyNumberFormat="0" applyBorder="0" applyAlignment="0" applyProtection="0"/>
    <xf numFmtId="168" fontId="40" fillId="43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17" fillId="16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0" borderId="0" applyNumberFormat="0" applyBorder="0" applyAlignment="0" applyProtection="0"/>
    <xf numFmtId="168" fontId="40" fillId="40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168" fontId="17" fillId="20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168" fontId="17" fillId="2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168" fontId="17" fillId="28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168" fontId="17" fillId="32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168" fontId="6" fillId="2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168" fontId="11" fillId="6" borderId="4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3" fillId="47" borderId="13" applyNumberFormat="0" applyAlignment="0" applyProtection="0"/>
    <xf numFmtId="168" fontId="43" fillId="47" borderId="13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168" fontId="13" fillId="7" borderId="7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4" fillId="48" borderId="14" applyNumberFormat="0" applyAlignment="0" applyProtection="0"/>
    <xf numFmtId="168" fontId="44" fillId="48" borderId="14" applyNumberFormat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168" fontId="12" fillId="0" borderId="6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0" fontId="45" fillId="0" borderId="15" applyNumberFormat="0" applyFill="0" applyAlignment="0" applyProtection="0"/>
    <xf numFmtId="168" fontId="45" fillId="0" borderId="15" applyNumberFormat="0" applyFill="0" applyAlignment="0" applyProtection="0"/>
    <xf numFmtId="169" fontId="31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168" fontId="17" fillId="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49" borderId="0" applyNumberFormat="0" applyBorder="0" applyAlignment="0" applyProtection="0"/>
    <xf numFmtId="168" fontId="40" fillId="49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168" fontId="17" fillId="13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168" fontId="17" fillId="17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168" fontId="17" fillId="21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168" fontId="17" fillId="2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168" fontId="17" fillId="29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168" fontId="9" fillId="5" borderId="4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41" fillId="38" borderId="13" applyNumberFormat="0" applyAlignment="0" applyProtection="0"/>
    <xf numFmtId="168" fontId="41" fillId="38" borderId="13" applyNumberFormat="0" applyAlignment="0" applyProtection="0"/>
    <xf numFmtId="0" fontId="1" fillId="0" borderId="0" applyNumberFormat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ill="0" applyBorder="0" applyAlignment="0" applyProtection="0"/>
    <xf numFmtId="168" fontId="31" fillId="0" borderId="0" applyNumberFormat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ill="0" applyBorder="0" applyAlignment="0" applyProtection="0"/>
    <xf numFmtId="168" fontId="31" fillId="0" borderId="0" applyFont="0" applyFill="0" applyBorder="0" applyAlignment="0" applyProtection="0"/>
    <xf numFmtId="172" fontId="31" fillId="0" borderId="0" applyFill="0" applyBorder="0" applyAlignment="0" applyProtection="0"/>
    <xf numFmtId="173" fontId="31" fillId="0" borderId="0" applyFill="0" applyBorder="0" applyAlignment="0" applyProtection="0"/>
    <xf numFmtId="174" fontId="31" fillId="0" borderId="0" applyFill="0" applyBorder="0" applyAlignment="0" applyProtection="0"/>
    <xf numFmtId="175" fontId="31" fillId="0" borderId="0" applyFont="0" applyFill="0" applyBorder="0" applyAlignment="0" applyProtection="0"/>
    <xf numFmtId="0" fontId="47" fillId="53" borderId="0" applyNumberFormat="0" applyFont="0" applyBorder="0" applyProtection="0"/>
    <xf numFmtId="166" fontId="48" fillId="0" borderId="0"/>
    <xf numFmtId="0" fontId="49" fillId="0" borderId="0">
      <alignment horizontal="center"/>
    </xf>
    <xf numFmtId="0" fontId="49" fillId="0" borderId="0">
      <alignment horizontal="center" textRotation="90"/>
    </xf>
    <xf numFmtId="0" fontId="5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168" fontId="7" fillId="3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0" fontId="53" fillId="34" borderId="0" applyNumberFormat="0" applyBorder="0" applyAlignment="0" applyProtection="0"/>
    <xf numFmtId="168" fontId="53" fillId="34" borderId="0" applyNumberFormat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1" fillId="0" borderId="0" applyFill="0" applyBorder="0" applyAlignment="0" applyProtection="0"/>
    <xf numFmtId="176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177" fontId="31" fillId="0" borderId="0" applyFill="0" applyBorder="0" applyAlignment="0" applyProtection="0"/>
    <xf numFmtId="41" fontId="20" fillId="0" borderId="0" applyFont="0" applyFill="0" applyBorder="0" applyAlignment="0" applyProtection="0"/>
    <xf numFmtId="177" fontId="31" fillId="0" borderId="0" applyFill="0" applyBorder="0" applyAlignment="0" applyProtection="0"/>
    <xf numFmtId="178" fontId="31" fillId="0" borderId="0" applyFill="0" applyBorder="0" applyAlignment="0" applyProtection="0"/>
    <xf numFmtId="177" fontId="31" fillId="0" borderId="0" applyFill="0" applyBorder="0" applyAlignment="0" applyProtection="0"/>
    <xf numFmtId="41" fontId="38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31" fillId="0" borderId="0" applyFill="0" applyBorder="0" applyAlignment="0" applyProtection="0"/>
    <xf numFmtId="176" fontId="31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48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4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ill="0" applyBorder="0" applyAlignment="0" applyProtection="0"/>
    <xf numFmtId="183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186" fontId="31" fillId="0" borderId="0" applyFont="0" applyFill="0" applyBorder="0" applyAlignment="0" applyProtection="0"/>
    <xf numFmtId="185" fontId="31" fillId="0" borderId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ont="0" applyFill="0" applyBorder="0" applyAlignment="0" applyProtection="0"/>
    <xf numFmtId="185" fontId="31" fillId="0" borderId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187" fontId="31" fillId="0" borderId="0" applyFill="0" applyBorder="0" applyAlignment="0" applyProtection="0"/>
    <xf numFmtId="183" fontId="31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8" fillId="0" borderId="0" applyFont="0" applyFill="0" applyBorder="0" applyAlignment="0" applyProtection="0"/>
    <xf numFmtId="189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3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ill="0" applyBorder="0" applyAlignment="0" applyProtection="0"/>
    <xf numFmtId="183" fontId="31" fillId="0" borderId="0" applyFont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3" fontId="3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1" fillId="0" borderId="0" applyFill="0" applyBorder="0" applyAlignment="0" applyProtection="0"/>
    <xf numFmtId="181" fontId="1" fillId="0" borderId="0" applyFont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181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3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3" fontId="31" fillId="0" borderId="0" applyFill="0" applyBorder="0" applyAlignment="0" applyProtection="0"/>
    <xf numFmtId="191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56" fillId="0" borderId="0" applyNumberFormat="0" applyBorder="0" applyProtection="0"/>
    <xf numFmtId="19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NumberFormat="0" applyBorder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6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0" fontId="54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3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168" fontId="8" fillId="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39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0" fontId="31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37" fontId="5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0" fontId="31" fillId="0" borderId="0"/>
    <xf numFmtId="0" fontId="1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37" fontId="55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0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5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9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37" fontId="55" fillId="0" borderId="0"/>
    <xf numFmtId="168" fontId="39" fillId="0" borderId="0"/>
    <xf numFmtId="0" fontId="1" fillId="0" borderId="0"/>
    <xf numFmtId="0" fontId="39" fillId="0" borderId="0"/>
    <xf numFmtId="37" fontId="55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37" fontId="55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5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9" fillId="0" borderId="0"/>
    <xf numFmtId="37" fontId="55" fillId="0" borderId="0"/>
    <xf numFmtId="0" fontId="31" fillId="0" borderId="0"/>
    <xf numFmtId="0" fontId="39" fillId="0" borderId="0"/>
    <xf numFmtId="37" fontId="55" fillId="0" borderId="0"/>
    <xf numFmtId="0" fontId="31" fillId="0" borderId="0"/>
    <xf numFmtId="37" fontId="55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37" fontId="55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94" fontId="58" fillId="0" borderId="0"/>
    <xf numFmtId="37" fontId="55" fillId="0" borderId="0"/>
    <xf numFmtId="0" fontId="1" fillId="0" borderId="0"/>
    <xf numFmtId="194" fontId="58" fillId="0" borderId="0"/>
    <xf numFmtId="37" fontId="55" fillId="0" borderId="0"/>
    <xf numFmtId="195" fontId="58" fillId="0" borderId="0"/>
    <xf numFmtId="194" fontId="58" fillId="0" borderId="0"/>
    <xf numFmtId="37" fontId="55" fillId="0" borderId="0"/>
    <xf numFmtId="195" fontId="58" fillId="0" borderId="0"/>
    <xf numFmtId="194" fontId="58" fillId="0" borderId="0"/>
    <xf numFmtId="37" fontId="55" fillId="0" borderId="0"/>
    <xf numFmtId="195" fontId="58" fillId="0" borderId="0"/>
    <xf numFmtId="37" fontId="55" fillId="0" borderId="0"/>
    <xf numFmtId="195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39" fillId="0" borderId="0"/>
    <xf numFmtId="0" fontId="3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4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4" fontId="5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37" fontId="55" fillId="0" borderId="0"/>
    <xf numFmtId="0" fontId="1" fillId="0" borderId="0"/>
    <xf numFmtId="0" fontId="31" fillId="0" borderId="0" applyNumberFormat="0" applyFill="0" applyBorder="0" applyAlignment="0" applyProtection="0"/>
    <xf numFmtId="0" fontId="31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1" fillId="0" borderId="0"/>
    <xf numFmtId="0" fontId="1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9" fillId="0" borderId="0"/>
    <xf numFmtId="0" fontId="20" fillId="0" borderId="0" applyNumberFormat="0" applyFill="0" applyBorder="0" applyAlignment="0" applyProtection="0"/>
    <xf numFmtId="194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194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95" fontId="58" fillId="0" borderId="0"/>
    <xf numFmtId="194" fontId="58" fillId="0" borderId="0"/>
    <xf numFmtId="37" fontId="55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37" fontId="55" fillId="0" borderId="0"/>
    <xf numFmtId="0" fontId="31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0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60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1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9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60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60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1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9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1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0" fontId="1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2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0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0" fontId="4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5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37" fontId="55" fillId="0" borderId="0"/>
    <xf numFmtId="0" fontId="31" fillId="0" borderId="0"/>
    <xf numFmtId="0" fontId="63" fillId="0" borderId="0"/>
    <xf numFmtId="0" fontId="6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168" fontId="39" fillId="8" borderId="8" applyNumberFormat="0" applyFont="0" applyAlignment="0" applyProtection="0"/>
    <xf numFmtId="168" fontId="39" fillId="8" borderId="8" applyNumberFormat="0" applyFont="0" applyAlignment="0" applyProtection="0"/>
    <xf numFmtId="168" fontId="39" fillId="8" borderId="8" applyNumberFormat="0" applyFont="0" applyAlignment="0" applyProtection="0"/>
    <xf numFmtId="168" fontId="31" fillId="55" borderId="16" applyNumberFormat="0" applyFont="0" applyAlignment="0" applyProtection="0"/>
    <xf numFmtId="168" fontId="31" fillId="55" borderId="16" applyNumberFormat="0" applyFont="0" applyAlignment="0" applyProtection="0"/>
    <xf numFmtId="168" fontId="31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0" fontId="39" fillId="55" borderId="16" applyNumberFormat="0" applyFont="0" applyAlignment="0" applyProtection="0"/>
    <xf numFmtId="168" fontId="39" fillId="55" borderId="1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5" fillId="0" borderId="0"/>
    <xf numFmtId="0" fontId="65" fillId="0" borderId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168" fontId="10" fillId="6" borderId="5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66" fillId="47" borderId="17" applyNumberFormat="0" applyAlignment="0" applyProtection="0"/>
    <xf numFmtId="168" fontId="66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168" fontId="3" fillId="0" borderId="1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168" fontId="4" fillId="0" borderId="2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2" fillId="0" borderId="19" applyNumberFormat="0" applyFill="0" applyAlignment="0" applyProtection="0"/>
    <xf numFmtId="168" fontId="72" fillId="0" borderId="19" applyNumberFormat="0" applyFill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168" fontId="5" fillId="0" borderId="3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6" fillId="0" borderId="20" applyNumberFormat="0" applyFill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168" fontId="16" fillId="0" borderId="9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  <xf numFmtId="0" fontId="73" fillId="0" borderId="21" applyNumberFormat="0" applyFill="0" applyAlignment="0" applyProtection="0"/>
    <xf numFmtId="168" fontId="73" fillId="0" borderId="21" applyNumberFormat="0" applyFill="0" applyAlignment="0" applyProtection="0"/>
  </cellStyleXfs>
  <cellXfs count="68">
    <xf numFmtId="0" fontId="0" fillId="0" borderId="0" xfId="0"/>
    <xf numFmtId="0" fontId="18" fillId="0" borderId="0" xfId="2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3" fillId="0" borderId="0" xfId="0" applyFont="1" applyFill="1"/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indent="1"/>
    </xf>
    <xf numFmtId="0" fontId="24" fillId="0" borderId="0" xfId="0" applyFont="1" applyFill="1"/>
    <xf numFmtId="0" fontId="25" fillId="0" borderId="0" xfId="0" applyFont="1" applyFill="1" applyAlignment="1">
      <alignment horizontal="left" indent="1"/>
    </xf>
    <xf numFmtId="164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right" indent="3"/>
    </xf>
    <xf numFmtId="3" fontId="25" fillId="0" borderId="0" xfId="0" applyNumberFormat="1" applyFont="1" applyFill="1" applyAlignment="1">
      <alignment horizontal="right" indent="4"/>
    </xf>
    <xf numFmtId="164" fontId="25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right" indent="3"/>
    </xf>
    <xf numFmtId="3" fontId="20" fillId="0" borderId="0" xfId="0" applyNumberFormat="1" applyFont="1" applyFill="1" applyAlignment="1">
      <alignment horizontal="right" indent="4"/>
    </xf>
    <xf numFmtId="165" fontId="20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right" indent="3"/>
    </xf>
    <xf numFmtId="1" fontId="26" fillId="0" borderId="0" xfId="0" applyNumberFormat="1" applyFont="1" applyFill="1" applyBorder="1" applyAlignment="1">
      <alignment horizontal="right" indent="4"/>
    </xf>
    <xf numFmtId="164" fontId="20" fillId="0" borderId="0" xfId="0" applyNumberFormat="1" applyFont="1" applyFill="1" applyAlignment="1">
      <alignment horizontal="right"/>
    </xf>
    <xf numFmtId="166" fontId="26" fillId="0" borderId="0" xfId="0" applyNumberFormat="1" applyFont="1" applyFill="1" applyBorder="1" applyAlignment="1">
      <alignment horizontal="right" indent="2"/>
    </xf>
    <xf numFmtId="1" fontId="20" fillId="0" borderId="0" xfId="0" applyNumberFormat="1" applyFont="1" applyFill="1" applyBorder="1" applyAlignment="1">
      <alignment horizontal="right" indent="4"/>
    </xf>
    <xf numFmtId="0" fontId="23" fillId="0" borderId="0" xfId="0" applyFont="1" applyFill="1" applyBorder="1"/>
    <xf numFmtId="0" fontId="20" fillId="0" borderId="12" xfId="0" applyFont="1" applyFill="1" applyBorder="1"/>
    <xf numFmtId="164" fontId="20" fillId="0" borderId="12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165" fontId="20" fillId="0" borderId="0" xfId="0" applyNumberFormat="1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29" fillId="0" borderId="0" xfId="0" applyFont="1" applyFill="1" applyAlignment="1"/>
    <xf numFmtId="1" fontId="32" fillId="0" borderId="0" xfId="3" applyNumberFormat="1" applyFont="1" applyFill="1"/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 vertical="center" wrapText="1"/>
    </xf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36" fillId="0" borderId="0" xfId="4" applyFont="1" applyFill="1" applyAlignment="1">
      <alignment horizontal="center" vertical="center"/>
    </xf>
    <xf numFmtId="0" fontId="36" fillId="0" borderId="0" xfId="4" applyFont="1" applyFill="1" applyAlignment="1">
      <alignment horizontal="center" wrapText="1"/>
    </xf>
    <xf numFmtId="0" fontId="36" fillId="0" borderId="0" xfId="4" quotePrefix="1" applyFont="1" applyFill="1"/>
    <xf numFmtId="164" fontId="36" fillId="0" borderId="0" xfId="0" applyNumberFormat="1" applyFont="1" applyFill="1" applyAlignment="1">
      <alignment horizontal="right"/>
    </xf>
    <xf numFmtId="0" fontId="36" fillId="0" borderId="0" xfId="4" applyFont="1" applyFill="1"/>
    <xf numFmtId="0" fontId="36" fillId="0" borderId="0" xfId="4" applyFont="1" applyFill="1" applyAlignment="1"/>
    <xf numFmtId="164" fontId="36" fillId="0" borderId="0" xfId="4" applyNumberFormat="1" applyFont="1" applyFill="1" applyAlignment="1"/>
    <xf numFmtId="0" fontId="37" fillId="0" borderId="0" xfId="0" applyFont="1" applyFill="1"/>
    <xf numFmtId="0" fontId="38" fillId="0" borderId="0" xfId="0" applyFont="1"/>
    <xf numFmtId="0" fontId="38" fillId="0" borderId="0" xfId="0" applyFont="1" applyFill="1"/>
    <xf numFmtId="1" fontId="38" fillId="0" borderId="0" xfId="0" applyNumberFormat="1" applyFont="1"/>
    <xf numFmtId="167" fontId="38" fillId="0" borderId="0" xfId="1" applyNumberFormat="1" applyFont="1"/>
    <xf numFmtId="167" fontId="38" fillId="0" borderId="0" xfId="0" applyNumberFormat="1" applyFont="1"/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42773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4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6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3143"/>
    <cellStyle name="Millares 6 5" xfId="3144"/>
    <cellStyle name="Millares 60" xfId="3145"/>
    <cellStyle name="Millares 61" xfId="3146"/>
    <cellStyle name="Millares 62" xfId="3147"/>
    <cellStyle name="Millares 63" xfId="3148"/>
    <cellStyle name="Millares 64" xfId="3149"/>
    <cellStyle name="Millares 65" xfId="3150"/>
    <cellStyle name="Millares 66" xfId="3151"/>
    <cellStyle name="Millares 67" xfId="3152"/>
    <cellStyle name="Millares 68" xfId="3153"/>
    <cellStyle name="Millares 69" xfId="3154"/>
    <cellStyle name="Millares 7" xfId="3155"/>
    <cellStyle name="Millares 7 2" xfId="3156"/>
    <cellStyle name="Millares 7 2 2" xfId="3157"/>
    <cellStyle name="Millares 7 3" xfId="3158"/>
    <cellStyle name="Millares 7 4" xfId="3159"/>
    <cellStyle name="Millares 7 4 2" xfId="3160"/>
    <cellStyle name="Millares 7 4 2 2" xfId="3161"/>
    <cellStyle name="Millares 7 4 2 2 2" xfId="3162"/>
    <cellStyle name="Millares 7 4 2 3" xfId="3163"/>
    <cellStyle name="Millares 7 4 3" xfId="3164"/>
    <cellStyle name="Millares 7 5" xfId="3165"/>
    <cellStyle name="Millares 7 5 2" xfId="3166"/>
    <cellStyle name="Millares 7 5 3" xfId="3167"/>
    <cellStyle name="Millares 7 5 3 2" xfId="3168"/>
    <cellStyle name="Millares 7 6" xfId="3169"/>
    <cellStyle name="Millares 7 7" xfId="3170"/>
    <cellStyle name="Millares 70" xfId="3171"/>
    <cellStyle name="Millares 71" xfId="3172"/>
    <cellStyle name="Millares 72" xfId="3173"/>
    <cellStyle name="Millares 73" xfId="3174"/>
    <cellStyle name="Millares 74" xfId="3175"/>
    <cellStyle name="Millares 75" xfId="3176"/>
    <cellStyle name="Millares 76" xfId="3177"/>
    <cellStyle name="Millares 77" xfId="3178"/>
    <cellStyle name="Millares 78" xfId="3179"/>
    <cellStyle name="Millares 79" xfId="3180"/>
    <cellStyle name="Millares 8" xfId="3181"/>
    <cellStyle name="Millares 8 2" xfId="3182"/>
    <cellStyle name="Millares 8 2 2" xfId="3183"/>
    <cellStyle name="Millares 8 2 3" xfId="3184"/>
    <cellStyle name="Millares 8 3" xfId="3185"/>
    <cellStyle name="Millares 8 4" xfId="3186"/>
    <cellStyle name="Millares 80" xfId="3187"/>
    <cellStyle name="Millares 81" xfId="3188"/>
    <cellStyle name="Millares 82" xfId="3189"/>
    <cellStyle name="Millares 83" xfId="3190"/>
    <cellStyle name="Millares 84" xfId="3191"/>
    <cellStyle name="Millares 85" xfId="3192"/>
    <cellStyle name="Millares 86" xfId="3193"/>
    <cellStyle name="Millares 87" xfId="3194"/>
    <cellStyle name="Millares 88" xfId="3195"/>
    <cellStyle name="Millares 89" xfId="3196"/>
    <cellStyle name="Millares 9" xfId="3197"/>
    <cellStyle name="Millares 9 2" xfId="3198"/>
    <cellStyle name="Millares 9 2 2" xfId="3199"/>
    <cellStyle name="Millares 9 2 3" xfId="3200"/>
    <cellStyle name="Millares 9 3" xfId="3201"/>
    <cellStyle name="Millares 9 4" xfId="3202"/>
    <cellStyle name="Millares 90" xfId="3203"/>
    <cellStyle name="Millares 91" xfId="3204"/>
    <cellStyle name="Millares 92" xfId="3205"/>
    <cellStyle name="Millares 93" xfId="3206"/>
    <cellStyle name="Millares 94" xfId="3207"/>
    <cellStyle name="Millares 95" xfId="3208"/>
    <cellStyle name="Millares 96" xfId="3209"/>
    <cellStyle name="Millares 97" xfId="3210"/>
    <cellStyle name="Millares 98" xfId="3211"/>
    <cellStyle name="Millares 99" xfId="3212"/>
    <cellStyle name="Moneda 2" xfId="3213"/>
    <cellStyle name="Moneda 2 2" xfId="3214"/>
    <cellStyle name="Moneda 3" xfId="3215"/>
    <cellStyle name="Neutral 10" xfId="3216"/>
    <cellStyle name="Neutral 10 2" xfId="3217"/>
    <cellStyle name="Neutral 11" xfId="3218"/>
    <cellStyle name="Neutral 11 2" xfId="3219"/>
    <cellStyle name="Neutral 12" xfId="3220"/>
    <cellStyle name="Neutral 12 2" xfId="3221"/>
    <cellStyle name="Neutral 13" xfId="3222"/>
    <cellStyle name="Neutral 13 2" xfId="3223"/>
    <cellStyle name="Neutral 14" xfId="3224"/>
    <cellStyle name="Neutral 14 2" xfId="3225"/>
    <cellStyle name="Neutral 15" xfId="3226"/>
    <cellStyle name="Neutral 15 2" xfId="3227"/>
    <cellStyle name="Neutral 16" xfId="3228"/>
    <cellStyle name="Neutral 16 2" xfId="3229"/>
    <cellStyle name="Neutral 17" xfId="3230"/>
    <cellStyle name="Neutral 17 2" xfId="3231"/>
    <cellStyle name="Neutral 18" xfId="3232"/>
    <cellStyle name="Neutral 18 2" xfId="3233"/>
    <cellStyle name="Neutral 19" xfId="3234"/>
    <cellStyle name="Neutral 19 2" xfId="3235"/>
    <cellStyle name="Neutral 2" xfId="3236"/>
    <cellStyle name="Neutral 2 2" xfId="3237"/>
    <cellStyle name="Neutral 20" xfId="3238"/>
    <cellStyle name="Neutral 20 2" xfId="3239"/>
    <cellStyle name="Neutral 21" xfId="3240"/>
    <cellStyle name="Neutral 21 2" xfId="3241"/>
    <cellStyle name="Neutral 22" xfId="3242"/>
    <cellStyle name="Neutral 22 2" xfId="3243"/>
    <cellStyle name="Neutral 23" xfId="3244"/>
    <cellStyle name="Neutral 23 2" xfId="3245"/>
    <cellStyle name="Neutral 24" xfId="3246"/>
    <cellStyle name="Neutral 24 2" xfId="3247"/>
    <cellStyle name="Neutral 25" xfId="3248"/>
    <cellStyle name="Neutral 25 2" xfId="3249"/>
    <cellStyle name="Neutral 26" xfId="3250"/>
    <cellStyle name="Neutral 26 2" xfId="3251"/>
    <cellStyle name="Neutral 27" xfId="3252"/>
    <cellStyle name="Neutral 27 2" xfId="3253"/>
    <cellStyle name="Neutral 28" xfId="3254"/>
    <cellStyle name="Neutral 28 2" xfId="3255"/>
    <cellStyle name="Neutral 29" xfId="3256"/>
    <cellStyle name="Neutral 29 2" xfId="3257"/>
    <cellStyle name="Neutral 3" xfId="3258"/>
    <cellStyle name="Neutral 3 2" xfId="3259"/>
    <cellStyle name="Neutral 30" xfId="3260"/>
    <cellStyle name="Neutral 30 2" xfId="3261"/>
    <cellStyle name="Neutral 31" xfId="3262"/>
    <cellStyle name="Neutral 31 2" xfId="3263"/>
    <cellStyle name="Neutral 32" xfId="3264"/>
    <cellStyle name="Neutral 32 2" xfId="3265"/>
    <cellStyle name="Neutral 33" xfId="3266"/>
    <cellStyle name="Neutral 33 2" xfId="3267"/>
    <cellStyle name="Neutral 34" xfId="3268"/>
    <cellStyle name="Neutral 34 2" xfId="3269"/>
    <cellStyle name="Neutral 35" xfId="3270"/>
    <cellStyle name="Neutral 35 2" xfId="3271"/>
    <cellStyle name="Neutral 36" xfId="3272"/>
    <cellStyle name="Neutral 36 2" xfId="3273"/>
    <cellStyle name="Neutral 37" xfId="3274"/>
    <cellStyle name="Neutral 37 2" xfId="3275"/>
    <cellStyle name="Neutral 38" xfId="3276"/>
    <cellStyle name="Neutral 38 2" xfId="3277"/>
    <cellStyle name="Neutral 39" xfId="3278"/>
    <cellStyle name="Neutral 39 2" xfId="3279"/>
    <cellStyle name="Neutral 4" xfId="3280"/>
    <cellStyle name="Neutral 4 2" xfId="3281"/>
    <cellStyle name="Neutral 40" xfId="3282"/>
    <cellStyle name="Neutral 40 2" xfId="3283"/>
    <cellStyle name="Neutral 41" xfId="3284"/>
    <cellStyle name="Neutral 41 2" xfId="3285"/>
    <cellStyle name="Neutral 42" xfId="3286"/>
    <cellStyle name="Neutral 42 2" xfId="3287"/>
    <cellStyle name="Neutral 43" xfId="3288"/>
    <cellStyle name="Neutral 43 2" xfId="3289"/>
    <cellStyle name="Neutral 44" xfId="3290"/>
    <cellStyle name="Neutral 44 2" xfId="3291"/>
    <cellStyle name="Neutral 45" xfId="3292"/>
    <cellStyle name="Neutral 45 2" xfId="3293"/>
    <cellStyle name="Neutral 46" xfId="3294"/>
    <cellStyle name="Neutral 47" xfId="3295"/>
    <cellStyle name="Neutral 5" xfId="3296"/>
    <cellStyle name="Neutral 5 2" xfId="3297"/>
    <cellStyle name="Neutral 6" xfId="3298"/>
    <cellStyle name="Neutral 6 2" xfId="3299"/>
    <cellStyle name="Neutral 7" xfId="3300"/>
    <cellStyle name="Neutral 7 2" xfId="3301"/>
    <cellStyle name="Neutral 8" xfId="3302"/>
    <cellStyle name="Neutral 8 2" xfId="3303"/>
    <cellStyle name="Neutral 9" xfId="3304"/>
    <cellStyle name="Neutral 9 2" xfId="3305"/>
    <cellStyle name="Normal" xfId="0" builtinId="0"/>
    <cellStyle name="Normal 10" xfId="3306"/>
    <cellStyle name="Normal 10 10" xfId="3307"/>
    <cellStyle name="Normal 10 11" xfId="3308"/>
    <cellStyle name="Normal 10 12" xfId="3309"/>
    <cellStyle name="Normal 10 2" xfId="3310"/>
    <cellStyle name="Normal 10 2 2" xfId="3311"/>
    <cellStyle name="Normal 10 2 2 2" xfId="3312"/>
    <cellStyle name="Normal 10 2 2 3" xfId="3313"/>
    <cellStyle name="Normal 10 2 3" xfId="3314"/>
    <cellStyle name="Normal 10 2 4" xfId="3315"/>
    <cellStyle name="Normal 10 2 5" xfId="3316"/>
    <cellStyle name="Normal 10 2 6" xfId="3317"/>
    <cellStyle name="Normal 10 2 7" xfId="3318"/>
    <cellStyle name="Normal 10 2 8" xfId="3319"/>
    <cellStyle name="Normal 10 2 9" xfId="3320"/>
    <cellStyle name="Normal 10 3" xfId="3321"/>
    <cellStyle name="Normal 10 3 2" xfId="3322"/>
    <cellStyle name="Normal 10 3 2 2" xfId="3323"/>
    <cellStyle name="Normal 10 3 3" xfId="3324"/>
    <cellStyle name="Normal 10 3 4" xfId="3325"/>
    <cellStyle name="Normal 10 3 5" xfId="3326"/>
    <cellStyle name="Normal 10 3 6" xfId="3327"/>
    <cellStyle name="Normal 10 3 7" xfId="3328"/>
    <cellStyle name="Normal 10 3 8" xfId="3329"/>
    <cellStyle name="Normal 10 3 9" xfId="3330"/>
    <cellStyle name="Normal 10 4" xfId="3331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3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58" xfId="41356"/>
    <cellStyle name="Normal 959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4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</a:defRPr>
            </a:pPr>
            <a:r>
              <a:rPr lang="es-PY" sz="1500" b="1">
                <a:solidFill>
                  <a:srgbClr val="0000FF"/>
                </a:solidFill>
              </a:rPr>
              <a:t>Observaciones meteorológicas
en Asunción. Año 2019</a:t>
            </a:r>
          </a:p>
        </c:rich>
      </c:tx>
      <c:layout>
        <c:manualLayout>
          <c:xMode val="edge"/>
          <c:yMode val="edge"/>
          <c:x val="0.30150331627765492"/>
          <c:y val="2.89017368860029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1257834004417"/>
          <c:y val="0.22281524748204284"/>
          <c:w val="0.78503853092355869"/>
          <c:h val="0.53441154447515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1.5_A_19'!$B$2</c:f>
              <c:strCache>
                <c:ptCount val="1"/>
                <c:pt idx="0">
                  <c:v>Precipitación (mm)</c:v>
                </c:pt>
              </c:strCache>
            </c:strRef>
          </c:tx>
          <c:spPr>
            <a:solidFill>
              <a:srgbClr val="FFD1B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Mar.</c:v>
              </c:pt>
              <c:pt idx="3">
                <c:v>Abr.</c:v>
              </c:pt>
              <c:pt idx="4">
                <c:v>May.</c:v>
              </c:pt>
              <c:pt idx="5">
                <c:v>Jun.</c:v>
              </c:pt>
              <c:pt idx="6">
                <c:v>Jul.</c:v>
              </c:pt>
              <c:pt idx="7">
                <c:v>Ago.</c:v>
              </c:pt>
              <c:pt idx="8">
                <c:v>Sep.</c:v>
              </c:pt>
              <c:pt idx="9">
                <c:v>Oct.</c:v>
              </c:pt>
              <c:pt idx="10">
                <c:v>Nov.</c:v>
              </c:pt>
              <c:pt idx="11">
                <c:v>Dic.</c:v>
              </c:pt>
            </c:strLit>
          </c:cat>
          <c:val>
            <c:numRef>
              <c:f>'Gráfico 1.5_A_19'!$B$3:$B$14</c:f>
              <c:numCache>
                <c:formatCode>#,##0.0</c:formatCode>
                <c:ptCount val="12"/>
                <c:pt idx="0">
                  <c:v>117.1</c:v>
                </c:pt>
                <c:pt idx="1">
                  <c:v>73.8</c:v>
                </c:pt>
                <c:pt idx="2">
                  <c:v>299.7</c:v>
                </c:pt>
                <c:pt idx="3">
                  <c:v>194.4</c:v>
                </c:pt>
                <c:pt idx="4">
                  <c:v>166.4</c:v>
                </c:pt>
                <c:pt idx="5">
                  <c:v>0.6</c:v>
                </c:pt>
                <c:pt idx="6">
                  <c:v>29.9</c:v>
                </c:pt>
                <c:pt idx="7">
                  <c:v>35.700000000000003</c:v>
                </c:pt>
                <c:pt idx="8">
                  <c:v>3</c:v>
                </c:pt>
                <c:pt idx="9">
                  <c:v>57.5</c:v>
                </c:pt>
                <c:pt idx="10">
                  <c:v>76.400000000000006</c:v>
                </c:pt>
                <c:pt idx="11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303104"/>
        <c:axId val="26309376"/>
      </c:barChart>
      <c:lineChart>
        <c:grouping val="standard"/>
        <c:varyColors val="0"/>
        <c:ser>
          <c:idx val="0"/>
          <c:order val="1"/>
          <c:tx>
            <c:strRef>
              <c:f>'Gráfico 1.5_A_19'!$C$2</c:f>
              <c:strCache>
                <c:ptCount val="1"/>
                <c:pt idx="0">
                  <c:v>Temperatura media (ºC)</c:v>
                </c:pt>
              </c:strCache>
            </c:strRef>
          </c:tx>
          <c:spPr>
            <a:ln w="25400">
              <a:solidFill>
                <a:srgbClr val="93AE07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Mar.</c:v>
              </c:pt>
              <c:pt idx="3">
                <c:v>Abr.</c:v>
              </c:pt>
              <c:pt idx="4">
                <c:v>May.</c:v>
              </c:pt>
              <c:pt idx="5">
                <c:v>Jun.</c:v>
              </c:pt>
              <c:pt idx="6">
                <c:v>Jul.</c:v>
              </c:pt>
              <c:pt idx="7">
                <c:v>Ago.</c:v>
              </c:pt>
              <c:pt idx="8">
                <c:v>Sep.</c:v>
              </c:pt>
              <c:pt idx="9">
                <c:v>Oct.</c:v>
              </c:pt>
              <c:pt idx="10">
                <c:v>Nov.</c:v>
              </c:pt>
              <c:pt idx="11">
                <c:v>Dic.</c:v>
              </c:pt>
            </c:strLit>
          </c:cat>
          <c:val>
            <c:numRef>
              <c:f>'Gráfico 1.5_A_19'!$C$3:$C$14</c:f>
              <c:numCache>
                <c:formatCode>#,##0.0</c:formatCode>
                <c:ptCount val="12"/>
                <c:pt idx="0">
                  <c:v>29</c:v>
                </c:pt>
                <c:pt idx="1">
                  <c:v>27.4</c:v>
                </c:pt>
                <c:pt idx="2">
                  <c:v>24.9</c:v>
                </c:pt>
                <c:pt idx="3">
                  <c:v>23.5</c:v>
                </c:pt>
                <c:pt idx="4">
                  <c:v>21</c:v>
                </c:pt>
                <c:pt idx="5">
                  <c:v>20.5</c:v>
                </c:pt>
                <c:pt idx="6">
                  <c:v>16.7</c:v>
                </c:pt>
                <c:pt idx="7">
                  <c:v>19</c:v>
                </c:pt>
                <c:pt idx="8">
                  <c:v>22.7</c:v>
                </c:pt>
                <c:pt idx="9">
                  <c:v>25.2</c:v>
                </c:pt>
                <c:pt idx="10">
                  <c:v>28.3</c:v>
                </c:pt>
                <c:pt idx="11">
                  <c:v>26.4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0912"/>
        <c:axId val="26325376"/>
      </c:lineChart>
      <c:catAx>
        <c:axId val="263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Y" sz="900"/>
                  <a:t>Mes</a:t>
                </a:r>
                <a:endParaRPr lang="es-PY"/>
              </a:p>
            </c:rich>
          </c:tx>
          <c:layout>
            <c:manualLayout>
              <c:xMode val="edge"/>
              <c:yMode val="edge"/>
              <c:x val="0.4753577106518283"/>
              <c:y val="0.81695730230253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2630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309376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26303104"/>
        <c:crosses val="autoZero"/>
        <c:crossBetween val="between"/>
      </c:valAx>
      <c:catAx>
        <c:axId val="263109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mm</a:t>
                </a:r>
              </a:p>
            </c:rich>
          </c:tx>
          <c:layout>
            <c:manualLayout>
              <c:xMode val="edge"/>
              <c:yMode val="edge"/>
              <c:x val="5.4054054054054057E-2"/>
              <c:y val="0.1271678323446563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6325376"/>
        <c:crosses val="autoZero"/>
        <c:auto val="0"/>
        <c:lblAlgn val="ctr"/>
        <c:lblOffset val="100"/>
        <c:noMultiLvlLbl val="0"/>
      </c:catAx>
      <c:valAx>
        <c:axId val="263253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/>
                </a:pPr>
                <a:r>
                  <a:rPr lang="es-PY" sz="900"/>
                  <a:t>°C</a:t>
                </a:r>
              </a:p>
            </c:rich>
          </c:tx>
          <c:layout>
            <c:manualLayout>
              <c:xMode val="edge"/>
              <c:yMode val="edge"/>
              <c:x val="0.90143084260731321"/>
              <c:y val="0.131021396891862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26310912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60259910456451E-2"/>
          <c:y val="0.86845046128138481"/>
          <c:w val="0.84110680694284623"/>
          <c:h val="6.35840173157545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17197</xdr:colOff>
      <xdr:row>0</xdr:row>
      <xdr:rowOff>97236</xdr:rowOff>
    </xdr:from>
    <xdr:to>
      <xdr:col>8</xdr:col>
      <xdr:colOff>69893</xdr:colOff>
      <xdr:row>25</xdr:row>
      <xdr:rowOff>135916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0.0099</cdr:x>
      <cdr:y>0.97494</cdr:y>
    </cdr:from>
    <cdr:to>
      <cdr:x>0.0099</cdr:x>
      <cdr:y>0.97494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11" y="48320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Fuente: Cuadro 1.5</a:t>
          </a:r>
        </a:p>
      </cdr:txBody>
    </cdr:sp>
  </cdr:relSizeAnchor>
  <cdr:relSizeAnchor xmlns:cdr="http://schemas.openxmlformats.org/drawingml/2006/chartDrawing">
    <cdr:from>
      <cdr:x>0.00602</cdr:x>
      <cdr:y>0.94248</cdr:y>
    </cdr:from>
    <cdr:to>
      <cdr:x>0.16262</cdr:x>
      <cdr:y>0.99138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91" y="3930931"/>
          <a:ext cx="1074126" cy="203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1.5.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6"/>
  <sheetViews>
    <sheetView showGridLines="0" tabSelected="1" zoomScale="90" zoomScaleNormal="90" workbookViewId="0"/>
  </sheetViews>
  <sheetFormatPr baseColWidth="10" defaultColWidth="11.5703125" defaultRowHeight="15"/>
  <cols>
    <col min="1" max="1" width="2.7109375" style="4" customWidth="1"/>
    <col min="2" max="2" width="14.28515625" style="3" customWidth="1"/>
    <col min="3" max="3" width="14.140625" style="3" customWidth="1"/>
    <col min="4" max="4" width="17" style="3" customWidth="1"/>
    <col min="5" max="5" width="15.42578125" style="3" customWidth="1"/>
    <col min="6" max="6" width="15.140625" style="3" customWidth="1"/>
    <col min="7" max="7" width="13.42578125" style="3" customWidth="1"/>
    <col min="8" max="16384" width="11.5703125" style="3"/>
  </cols>
  <sheetData>
    <row r="1" spans="1:7" s="2" customFormat="1">
      <c r="A1" s="1"/>
    </row>
    <row r="2" spans="1:7" ht="15" customHeight="1">
      <c r="A2" s="3"/>
      <c r="B2" s="3" t="s">
        <v>0</v>
      </c>
    </row>
    <row r="3" spans="1:7" ht="5.0999999999999996" customHeight="1"/>
    <row r="4" spans="1:7" ht="15.95" customHeight="1">
      <c r="A4" s="5"/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</row>
    <row r="5" spans="1:7" ht="15.95" customHeight="1">
      <c r="A5" s="5"/>
      <c r="B5" s="64"/>
      <c r="C5" s="64"/>
      <c r="D5" s="64"/>
      <c r="E5" s="64"/>
      <c r="F5" s="64"/>
    </row>
    <row r="6" spans="1:7" ht="15.95" customHeight="1">
      <c r="B6" s="64"/>
      <c r="C6" s="64"/>
      <c r="D6" s="64"/>
      <c r="E6" s="64"/>
      <c r="F6" s="66" t="s">
        <v>6</v>
      </c>
    </row>
    <row r="7" spans="1:7" s="8" customFormat="1" ht="15.95" customHeight="1">
      <c r="A7" s="6"/>
      <c r="B7" s="65"/>
      <c r="C7" s="7" t="s">
        <v>7</v>
      </c>
      <c r="D7" s="7" t="s">
        <v>8</v>
      </c>
      <c r="E7" s="65"/>
      <c r="F7" s="67"/>
    </row>
    <row r="8" spans="1:7" ht="5.0999999999999996" customHeight="1">
      <c r="A8" s="6"/>
      <c r="B8" s="9"/>
    </row>
    <row r="9" spans="1:7" ht="14.1" customHeight="1">
      <c r="A9" s="10"/>
      <c r="B9" s="11" t="s">
        <v>9</v>
      </c>
      <c r="C9" s="12">
        <f>AVERAGE(C11:C22)</f>
        <v>23.716666666666665</v>
      </c>
      <c r="D9" s="12">
        <f>AVERAGE(D11:D22)</f>
        <v>68.916666666666671</v>
      </c>
      <c r="E9" s="13">
        <f>SUM(E11:E22)</f>
        <v>1187.5</v>
      </c>
      <c r="F9" s="14">
        <f>SUM(F11:F22)</f>
        <v>70</v>
      </c>
      <c r="G9" s="15"/>
    </row>
    <row r="10" spans="1:7" ht="5.0999999999999996" customHeight="1">
      <c r="A10" s="6"/>
      <c r="B10" s="9"/>
      <c r="C10" s="16"/>
      <c r="D10" s="17"/>
      <c r="E10" s="18"/>
      <c r="F10" s="19"/>
    </row>
    <row r="11" spans="1:7" ht="14.1" customHeight="1">
      <c r="A11" s="6"/>
      <c r="B11" s="9" t="s">
        <v>10</v>
      </c>
      <c r="C11" s="20">
        <v>29</v>
      </c>
      <c r="D11" s="21">
        <v>70</v>
      </c>
      <c r="E11" s="22">
        <v>117.1</v>
      </c>
      <c r="F11" s="23">
        <v>5</v>
      </c>
      <c r="G11" s="24"/>
    </row>
    <row r="12" spans="1:7" ht="14.1" customHeight="1">
      <c r="A12" s="6"/>
      <c r="B12" s="9" t="s">
        <v>11</v>
      </c>
      <c r="C12" s="20">
        <v>27.4</v>
      </c>
      <c r="D12" s="21">
        <v>67</v>
      </c>
      <c r="E12" s="22">
        <v>73.8</v>
      </c>
      <c r="F12" s="23">
        <v>6</v>
      </c>
      <c r="G12" s="24"/>
    </row>
    <row r="13" spans="1:7" ht="14.1" customHeight="1">
      <c r="A13" s="6"/>
      <c r="B13" s="9" t="s">
        <v>12</v>
      </c>
      <c r="C13" s="20">
        <v>24.9</v>
      </c>
      <c r="D13" s="21">
        <v>76</v>
      </c>
      <c r="E13" s="22">
        <v>299.7</v>
      </c>
      <c r="F13" s="23">
        <v>10</v>
      </c>
      <c r="G13" s="24"/>
    </row>
    <row r="14" spans="1:7" ht="14.1" customHeight="1">
      <c r="A14" s="10"/>
      <c r="B14" s="9" t="s">
        <v>13</v>
      </c>
      <c r="C14" s="20">
        <v>23.5</v>
      </c>
      <c r="D14" s="21">
        <v>82</v>
      </c>
      <c r="E14" s="25">
        <v>194.4</v>
      </c>
      <c r="F14" s="23">
        <v>12</v>
      </c>
      <c r="G14" s="24"/>
    </row>
    <row r="15" spans="1:7" ht="14.1" customHeight="1">
      <c r="A15" s="6"/>
      <c r="B15" s="9" t="s">
        <v>14</v>
      </c>
      <c r="C15" s="20">
        <v>21</v>
      </c>
      <c r="D15" s="21">
        <v>84</v>
      </c>
      <c r="E15" s="22">
        <v>166.4</v>
      </c>
      <c r="F15" s="23">
        <v>9</v>
      </c>
      <c r="G15" s="24"/>
    </row>
    <row r="16" spans="1:7" ht="14.1" customHeight="1">
      <c r="A16" s="6"/>
      <c r="B16" s="9" t="s">
        <v>15</v>
      </c>
      <c r="C16" s="20">
        <v>20.5</v>
      </c>
      <c r="D16" s="21">
        <v>73</v>
      </c>
      <c r="E16" s="22">
        <v>0.6</v>
      </c>
      <c r="F16" s="26">
        <v>0</v>
      </c>
      <c r="G16" s="24"/>
    </row>
    <row r="17" spans="1:8" ht="14.1" customHeight="1">
      <c r="A17" s="3"/>
      <c r="B17" s="9" t="s">
        <v>16</v>
      </c>
      <c r="C17" s="20">
        <v>16.7</v>
      </c>
      <c r="D17" s="21">
        <v>70</v>
      </c>
      <c r="E17" s="22">
        <v>29.9</v>
      </c>
      <c r="F17" s="23">
        <v>2</v>
      </c>
      <c r="G17" s="24"/>
    </row>
    <row r="18" spans="1:8" ht="14.1" customHeight="1">
      <c r="A18" s="3"/>
      <c r="B18" s="9" t="s">
        <v>17</v>
      </c>
      <c r="C18" s="20">
        <v>19</v>
      </c>
      <c r="D18" s="21">
        <v>62</v>
      </c>
      <c r="E18" s="22">
        <v>35.700000000000003</v>
      </c>
      <c r="F18" s="23">
        <v>3</v>
      </c>
      <c r="G18" s="24"/>
    </row>
    <row r="19" spans="1:8" ht="14.1" customHeight="1">
      <c r="A19" s="27"/>
      <c r="B19" s="9" t="s">
        <v>18</v>
      </c>
      <c r="C19" s="20">
        <v>22.7</v>
      </c>
      <c r="D19" s="21">
        <v>53</v>
      </c>
      <c r="E19" s="22">
        <v>3</v>
      </c>
      <c r="F19" s="23">
        <v>2</v>
      </c>
      <c r="G19" s="24"/>
    </row>
    <row r="20" spans="1:8" ht="14.1" customHeight="1">
      <c r="A20" s="6"/>
      <c r="B20" s="9" t="s">
        <v>19</v>
      </c>
      <c r="C20" s="20">
        <v>25.2</v>
      </c>
      <c r="D20" s="21">
        <v>63</v>
      </c>
      <c r="E20" s="22">
        <v>57.5</v>
      </c>
      <c r="F20" s="23">
        <v>8</v>
      </c>
      <c r="G20" s="24"/>
    </row>
    <row r="21" spans="1:8" ht="14.1" customHeight="1">
      <c r="B21" s="9" t="s">
        <v>20</v>
      </c>
      <c r="C21" s="20">
        <v>28.3</v>
      </c>
      <c r="D21" s="21">
        <v>60</v>
      </c>
      <c r="E21" s="22">
        <v>76.400000000000006</v>
      </c>
      <c r="F21" s="23">
        <v>7</v>
      </c>
      <c r="G21" s="24"/>
    </row>
    <row r="22" spans="1:8" ht="14.1" customHeight="1">
      <c r="B22" s="9" t="s">
        <v>21</v>
      </c>
      <c r="C22" s="20">
        <v>26.4</v>
      </c>
      <c r="D22" s="21">
        <v>67</v>
      </c>
      <c r="E22" s="22">
        <v>133</v>
      </c>
      <c r="F22" s="23">
        <v>6</v>
      </c>
      <c r="G22" s="24"/>
    </row>
    <row r="23" spans="1:8" ht="5.0999999999999996" customHeight="1" thickBot="1">
      <c r="B23" s="28"/>
      <c r="C23" s="29"/>
      <c r="D23" s="30"/>
      <c r="E23" s="29"/>
      <c r="F23" s="30"/>
      <c r="G23" s="24"/>
    </row>
    <row r="24" spans="1:8" ht="5.0999999999999996" customHeight="1">
      <c r="C24" s="31"/>
      <c r="D24" s="31"/>
      <c r="E24" s="31"/>
      <c r="F24" s="31"/>
      <c r="G24" s="31"/>
    </row>
    <row r="25" spans="1:8" ht="15.75">
      <c r="B25" s="32" t="s">
        <v>22</v>
      </c>
      <c r="H25" s="33"/>
    </row>
    <row r="26" spans="1:8" ht="15.75">
      <c r="F26" s="34"/>
      <c r="G26" s="34"/>
      <c r="H26" s="33"/>
    </row>
    <row r="27" spans="1:8">
      <c r="C27" s="35"/>
      <c r="D27" s="35"/>
      <c r="E27" s="35"/>
      <c r="F27" s="35"/>
    </row>
    <row r="28" spans="1:8">
      <c r="B28" s="36"/>
      <c r="C28" s="36"/>
      <c r="D28" s="36"/>
      <c r="E28" s="36"/>
      <c r="F28" s="36"/>
      <c r="G28" s="36"/>
    </row>
    <row r="29" spans="1:8">
      <c r="B29" s="37" t="s">
        <v>23</v>
      </c>
      <c r="C29" s="38"/>
      <c r="D29" s="39"/>
      <c r="E29" s="39"/>
      <c r="F29" s="39"/>
      <c r="G29" s="39"/>
      <c r="H29" s="39"/>
    </row>
    <row r="30" spans="1:8">
      <c r="B30" s="40"/>
      <c r="C30" s="38"/>
      <c r="D30" s="41"/>
      <c r="H30" s="41"/>
    </row>
    <row r="31" spans="1:8">
      <c r="B31" s="42"/>
      <c r="C31" s="43"/>
      <c r="D31" s="41"/>
      <c r="E31" s="41"/>
      <c r="F31" s="41"/>
      <c r="G31" s="41"/>
      <c r="H31" s="41"/>
    </row>
    <row r="32" spans="1:8">
      <c r="B32" s="44"/>
      <c r="C32" s="45"/>
      <c r="D32" s="45"/>
      <c r="E32" s="45"/>
      <c r="F32" s="45"/>
      <c r="G32" s="45"/>
      <c r="H32" s="45"/>
    </row>
    <row r="33" spans="2:8">
      <c r="B33" s="46"/>
      <c r="C33" s="38"/>
      <c r="D33" s="39"/>
      <c r="E33" s="39"/>
      <c r="F33" s="39"/>
      <c r="G33" s="39"/>
      <c r="H33" s="39"/>
    </row>
    <row r="34" spans="2:8">
      <c r="B34" s="40"/>
      <c r="C34" s="38"/>
      <c r="D34" s="41"/>
      <c r="E34" s="41"/>
      <c r="F34" s="41"/>
      <c r="G34" s="41"/>
      <c r="H34" s="41"/>
    </row>
    <row r="35" spans="2:8">
      <c r="B35" s="42"/>
      <c r="C35" s="43"/>
      <c r="D35" s="41"/>
      <c r="E35" s="41"/>
      <c r="F35" s="41"/>
      <c r="G35" s="41"/>
      <c r="H35" s="41"/>
    </row>
    <row r="36" spans="2:8">
      <c r="B36" s="44"/>
      <c r="C36" s="45"/>
      <c r="D36" s="45"/>
      <c r="E36" s="45"/>
      <c r="F36" s="45"/>
      <c r="G36" s="45"/>
      <c r="H36" s="45"/>
    </row>
  </sheetData>
  <mergeCells count="6">
    <mergeCell ref="B4:B7"/>
    <mergeCell ref="C4:C6"/>
    <mergeCell ref="D4:D6"/>
    <mergeCell ref="E4:E7"/>
    <mergeCell ref="F4:F5"/>
    <mergeCell ref="F6:F7"/>
  </mergeCells>
  <conditionalFormatting sqref="C11:C15 C17:C22">
    <cfRule type="cellIs" dxfId="3" priority="4" stopIfTrue="1" operator="equal">
      <formula>"*"</formula>
    </cfRule>
  </conditionalFormatting>
  <conditionalFormatting sqref="C16">
    <cfRule type="cellIs" dxfId="2" priority="3" stopIfTrue="1" operator="equal">
      <formula>"*"</formula>
    </cfRule>
  </conditionalFormatting>
  <conditionalFormatting sqref="D11:D22">
    <cfRule type="cellIs" dxfId="1" priority="2" stopIfTrue="1" operator="equal">
      <formula>"*"</formula>
    </cfRule>
  </conditionalFormatting>
  <conditionalFormatting sqref="E11:F22">
    <cfRule type="cellIs" dxfId="0" priority="1" stopIfTrue="1" operator="equal">
      <formula>"*"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36"/>
  <sheetViews>
    <sheetView showGridLines="0" zoomScale="90" zoomScaleNormal="90" workbookViewId="0"/>
  </sheetViews>
  <sheetFormatPr baseColWidth="10" defaultColWidth="11.42578125" defaultRowHeight="12.75"/>
  <cols>
    <col min="1" max="3" width="11.42578125" style="49"/>
    <col min="4" max="4" width="16.140625" style="49" customWidth="1"/>
    <col min="5" max="5" width="11.42578125" style="49"/>
    <col min="6" max="16384" width="11.42578125" style="58"/>
  </cols>
  <sheetData>
    <row r="1" spans="1:4">
      <c r="A1" s="47"/>
      <c r="B1" s="47"/>
      <c r="C1" s="48"/>
      <c r="D1" s="47"/>
    </row>
    <row r="2" spans="1:4" ht="24">
      <c r="A2" s="50">
        <v>2019</v>
      </c>
      <c r="B2" s="51" t="s">
        <v>24</v>
      </c>
      <c r="C2" s="51" t="s">
        <v>25</v>
      </c>
      <c r="D2" s="47"/>
    </row>
    <row r="3" spans="1:4">
      <c r="A3" s="52" t="s">
        <v>26</v>
      </c>
      <c r="B3" s="53">
        <v>117.1</v>
      </c>
      <c r="C3" s="53">
        <v>29</v>
      </c>
      <c r="D3" s="47"/>
    </row>
    <row r="4" spans="1:4">
      <c r="A4" s="52" t="s">
        <v>27</v>
      </c>
      <c r="B4" s="53">
        <v>73.8</v>
      </c>
      <c r="C4" s="53">
        <v>27.4</v>
      </c>
      <c r="D4" s="47"/>
    </row>
    <row r="5" spans="1:4">
      <c r="A5" s="52" t="s">
        <v>28</v>
      </c>
      <c r="B5" s="53">
        <v>299.7</v>
      </c>
      <c r="C5" s="53">
        <v>24.9</v>
      </c>
      <c r="D5" s="47"/>
    </row>
    <row r="6" spans="1:4">
      <c r="A6" s="52" t="s">
        <v>29</v>
      </c>
      <c r="B6" s="53">
        <v>194.4</v>
      </c>
      <c r="C6" s="53">
        <v>23.5</v>
      </c>
      <c r="D6" s="47"/>
    </row>
    <row r="7" spans="1:4">
      <c r="A7" s="52" t="s">
        <v>30</v>
      </c>
      <c r="B7" s="53">
        <v>166.4</v>
      </c>
      <c r="C7" s="53">
        <v>21</v>
      </c>
      <c r="D7" s="47"/>
    </row>
    <row r="8" spans="1:4">
      <c r="A8" s="52" t="s">
        <v>31</v>
      </c>
      <c r="B8" s="53">
        <v>0.6</v>
      </c>
      <c r="C8" s="53">
        <v>20.5</v>
      </c>
      <c r="D8" s="47"/>
    </row>
    <row r="9" spans="1:4">
      <c r="A9" s="52" t="s">
        <v>32</v>
      </c>
      <c r="B9" s="53">
        <v>29.9</v>
      </c>
      <c r="C9" s="53">
        <v>16.7</v>
      </c>
      <c r="D9" s="47"/>
    </row>
    <row r="10" spans="1:4">
      <c r="A10" s="52" t="s">
        <v>33</v>
      </c>
      <c r="B10" s="53">
        <v>35.700000000000003</v>
      </c>
      <c r="C10" s="53">
        <v>19</v>
      </c>
      <c r="D10" s="47"/>
    </row>
    <row r="11" spans="1:4">
      <c r="A11" s="52" t="s">
        <v>34</v>
      </c>
      <c r="B11" s="53">
        <v>3</v>
      </c>
      <c r="C11" s="53">
        <v>22.7</v>
      </c>
      <c r="D11" s="47"/>
    </row>
    <row r="12" spans="1:4">
      <c r="A12" s="52" t="s">
        <v>35</v>
      </c>
      <c r="B12" s="53">
        <v>57.5</v>
      </c>
      <c r="C12" s="53">
        <v>25.2</v>
      </c>
      <c r="D12" s="47"/>
    </row>
    <row r="13" spans="1:4">
      <c r="A13" s="52" t="s">
        <v>36</v>
      </c>
      <c r="B13" s="53">
        <v>76.400000000000006</v>
      </c>
      <c r="C13" s="53">
        <v>28.3</v>
      </c>
      <c r="D13" s="47"/>
    </row>
    <row r="14" spans="1:4">
      <c r="A14" s="52" t="s">
        <v>37</v>
      </c>
      <c r="B14" s="53">
        <v>133</v>
      </c>
      <c r="C14" s="53">
        <v>26.4</v>
      </c>
      <c r="D14" s="47"/>
    </row>
    <row r="15" spans="1:4">
      <c r="A15" s="54"/>
      <c r="B15" s="55"/>
      <c r="C15" s="55"/>
      <c r="D15" s="47"/>
    </row>
    <row r="16" spans="1:4">
      <c r="A16" s="54"/>
      <c r="B16" s="56">
        <f>SUM(B3:B14)</f>
        <v>1187.5</v>
      </c>
      <c r="C16" s="56">
        <f>AVERAGE(C3:C14)</f>
        <v>23.716666666666665</v>
      </c>
      <c r="D16" s="47"/>
    </row>
    <row r="17" spans="1:3">
      <c r="A17" s="57"/>
      <c r="B17" s="57"/>
      <c r="C17" s="57"/>
    </row>
    <row r="33" spans="1:14">
      <c r="H33" s="59"/>
    </row>
    <row r="34" spans="1:14">
      <c r="A34" s="37" t="s">
        <v>38</v>
      </c>
      <c r="I34" s="60"/>
      <c r="K34" s="61"/>
      <c r="L34" s="62"/>
    </row>
    <row r="35" spans="1:14">
      <c r="K35" s="61"/>
      <c r="L35" s="62"/>
      <c r="N35" s="61"/>
    </row>
    <row r="36" spans="1:14">
      <c r="I36" s="60"/>
      <c r="K36" s="61"/>
      <c r="L36" s="62"/>
      <c r="N36" s="6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1.5 _A</vt:lpstr>
      <vt:lpstr>Gráfico 1.5_A_19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2021-01-11T17:36:05Z</dcterms:created>
  <dcterms:modified xsi:type="dcterms:W3CDTF">2021-06-10T13:00:19Z</dcterms:modified>
</cp:coreProperties>
</file>